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혜영\0-주기표(인식표)\"/>
    </mc:Choice>
  </mc:AlternateContent>
  <bookViews>
    <workbookView xWindow="0" yWindow="0" windowWidth="28800" windowHeight="12285"/>
  </bookViews>
  <sheets>
    <sheet name="인식표(기관)" sheetId="3" r:id="rId1"/>
    <sheet name="인식표(개인)" sheetId="4" r:id="rId2"/>
  </sheets>
  <definedNames>
    <definedName name="_xlnm._FilterDatabase" localSheetId="1" hidden="1">'인식표(개인)'!$A$2:$F$35</definedName>
    <definedName name="_xlnm._FilterDatabase" localSheetId="0" hidden="1">'인식표(기관)'!$A$2:$E$15</definedName>
  </definedNames>
  <calcPr calcId="162913"/>
</workbook>
</file>

<file path=xl/calcChain.xml><?xml version="1.0" encoding="utf-8"?>
<calcChain xmlns="http://schemas.openxmlformats.org/spreadsheetml/2006/main">
  <c r="I11" i="4" l="1"/>
  <c r="I12" i="4"/>
  <c r="I13" i="4"/>
  <c r="I14" i="4"/>
  <c r="I15" i="4"/>
  <c r="I16" i="4"/>
  <c r="I10" i="4"/>
  <c r="F3" i="4"/>
  <c r="I17" i="4" l="1"/>
  <c r="E3" i="3"/>
</calcChain>
</file>

<file path=xl/sharedStrings.xml><?xml version="1.0" encoding="utf-8"?>
<sst xmlns="http://schemas.openxmlformats.org/spreadsheetml/2006/main" count="187" uniqueCount="91">
  <si>
    <t>연번</t>
    <phoneticPr fontId="3" type="noConversion"/>
  </si>
  <si>
    <t>인식표시</t>
    <phoneticPr fontId="3" type="noConversion"/>
  </si>
  <si>
    <t>수량</t>
    <phoneticPr fontId="2" type="noConversion"/>
  </si>
  <si>
    <t>부서</t>
    <phoneticPr fontId="3" type="noConversion"/>
  </si>
  <si>
    <t>계급</t>
    <phoneticPr fontId="3" type="noConversion"/>
  </si>
  <si>
    <t>성명</t>
    <phoneticPr fontId="3" type="noConversion"/>
  </si>
  <si>
    <t>계</t>
    <phoneticPr fontId="2" type="noConversion"/>
  </si>
  <si>
    <t>지휘</t>
  </si>
  <si>
    <t>일반</t>
  </si>
  <si>
    <t>소방사</t>
    <phoneticPr fontId="2" type="noConversion"/>
  </si>
  <si>
    <t>소방장</t>
    <phoneticPr fontId="2" type="noConversion"/>
  </si>
  <si>
    <t>소방사</t>
    <phoneticPr fontId="2" type="noConversion"/>
  </si>
  <si>
    <t>소방교</t>
    <phoneticPr fontId="2" type="noConversion"/>
  </si>
  <si>
    <t>소방경</t>
    <phoneticPr fontId="2" type="noConversion"/>
  </si>
  <si>
    <t>부산-기장</t>
    <phoneticPr fontId="2" type="noConversion"/>
  </si>
  <si>
    <t>하나119안전센터장</t>
    <phoneticPr fontId="2" type="noConversion"/>
  </si>
  <si>
    <t>부산-해운대</t>
    <phoneticPr fontId="2" type="noConversion"/>
  </si>
  <si>
    <t>하나119안전센터</t>
    <phoneticPr fontId="2" type="noConversion"/>
  </si>
  <si>
    <t>주하나119안전센터장</t>
    <phoneticPr fontId="2" type="noConversion"/>
  </si>
  <si>
    <t>주하나119안전센터</t>
    <phoneticPr fontId="2" type="noConversion"/>
  </si>
  <si>
    <t>소방행정과장</t>
    <phoneticPr fontId="2" type="noConversion"/>
  </si>
  <si>
    <t>소방행정과</t>
    <phoneticPr fontId="2" type="noConversion"/>
  </si>
  <si>
    <t>해운대119안전센터장</t>
    <phoneticPr fontId="2" type="noConversion"/>
  </si>
  <si>
    <t>해운대119안전센터</t>
    <phoneticPr fontId="2" type="noConversion"/>
  </si>
  <si>
    <t>119구조구급센터장</t>
    <phoneticPr fontId="2" type="noConversion"/>
  </si>
  <si>
    <t>119구조구급센터</t>
    <phoneticPr fontId="2" type="noConversion"/>
  </si>
  <si>
    <t>대응예방과장</t>
    <phoneticPr fontId="2" type="noConversion"/>
  </si>
  <si>
    <t>대응예방과</t>
    <phoneticPr fontId="2" type="noConversion"/>
  </si>
  <si>
    <t>하나119안전센터</t>
    <phoneticPr fontId="2" type="noConversion"/>
  </si>
  <si>
    <t>영문</t>
    <phoneticPr fontId="2" type="noConversion"/>
  </si>
  <si>
    <t>소방행정과</t>
    <phoneticPr fontId="2" type="noConversion"/>
  </si>
  <si>
    <t>나OO</t>
    <phoneticPr fontId="2" type="noConversion"/>
  </si>
  <si>
    <t>송OO</t>
    <phoneticPr fontId="2" type="noConversion"/>
  </si>
  <si>
    <t>김OO</t>
    <phoneticPr fontId="2" type="noConversion"/>
  </si>
  <si>
    <t>송OO</t>
    <phoneticPr fontId="2" type="noConversion"/>
  </si>
  <si>
    <t>안OO</t>
    <phoneticPr fontId="2" type="noConversion"/>
  </si>
  <si>
    <t>원OO</t>
    <phoneticPr fontId="2" type="noConversion"/>
  </si>
  <si>
    <t>이OO</t>
    <phoneticPr fontId="2" type="noConversion"/>
  </si>
  <si>
    <t>정OO</t>
    <phoneticPr fontId="2" type="noConversion"/>
  </si>
  <si>
    <t>하OO</t>
    <phoneticPr fontId="2" type="noConversion"/>
  </si>
  <si>
    <t>조OO</t>
    <phoneticPr fontId="2" type="noConversion"/>
  </si>
  <si>
    <t>문OO</t>
    <phoneticPr fontId="2" type="noConversion"/>
  </si>
  <si>
    <t>김OO</t>
    <phoneticPr fontId="2" type="noConversion"/>
  </si>
  <si>
    <t>남OO</t>
    <phoneticPr fontId="2" type="noConversion"/>
  </si>
  <si>
    <t>신OO</t>
    <phoneticPr fontId="2" type="noConversion"/>
  </si>
  <si>
    <t>심OO</t>
    <phoneticPr fontId="2" type="noConversion"/>
  </si>
  <si>
    <t>유OO</t>
    <phoneticPr fontId="2" type="noConversion"/>
  </si>
  <si>
    <t>함OO</t>
    <phoneticPr fontId="2" type="noConversion"/>
  </si>
  <si>
    <t>임OO</t>
    <phoneticPr fontId="2" type="noConversion"/>
  </si>
  <si>
    <t>전OO</t>
    <phoneticPr fontId="2" type="noConversion"/>
  </si>
  <si>
    <t>정OO</t>
    <phoneticPr fontId="2" type="noConversion"/>
  </si>
  <si>
    <t>한OO</t>
    <phoneticPr fontId="2" type="noConversion"/>
  </si>
  <si>
    <t>김OO</t>
    <phoneticPr fontId="2" type="noConversion"/>
  </si>
  <si>
    <t>박OO</t>
    <phoneticPr fontId="2" type="noConversion"/>
  </si>
  <si>
    <t>여OO</t>
    <phoneticPr fontId="2" type="noConversion"/>
  </si>
  <si>
    <t>이OO</t>
    <phoneticPr fontId="2" type="noConversion"/>
  </si>
  <si>
    <t>정OO</t>
    <phoneticPr fontId="2" type="noConversion"/>
  </si>
  <si>
    <t>조OO</t>
    <phoneticPr fontId="2" type="noConversion"/>
  </si>
  <si>
    <t>조OO</t>
    <phoneticPr fontId="2" type="noConversion"/>
  </si>
  <si>
    <t>KIM</t>
    <phoneticPr fontId="2" type="noConversion"/>
  </si>
  <si>
    <t>SONG</t>
    <phoneticPr fontId="2" type="noConversion"/>
  </si>
  <si>
    <t>NA</t>
    <phoneticPr fontId="2" type="noConversion"/>
  </si>
  <si>
    <t>AHN</t>
    <phoneticPr fontId="2" type="noConversion"/>
  </si>
  <si>
    <t>WON</t>
    <phoneticPr fontId="2" type="noConversion"/>
  </si>
  <si>
    <t>LEE</t>
    <phoneticPr fontId="2" type="noConversion"/>
  </si>
  <si>
    <t>JEONG</t>
    <phoneticPr fontId="2" type="noConversion"/>
  </si>
  <si>
    <t>HA</t>
    <phoneticPr fontId="2" type="noConversion"/>
  </si>
  <si>
    <t>JO</t>
    <phoneticPr fontId="2" type="noConversion"/>
  </si>
  <si>
    <t>MOON</t>
    <phoneticPr fontId="2" type="noConversion"/>
  </si>
  <si>
    <t>NAM</t>
    <phoneticPr fontId="2" type="noConversion"/>
  </si>
  <si>
    <t>SHIN</t>
    <phoneticPr fontId="2" type="noConversion"/>
  </si>
  <si>
    <t>SIM</t>
    <phoneticPr fontId="2" type="noConversion"/>
  </si>
  <si>
    <t>YOU</t>
    <phoneticPr fontId="2" type="noConversion"/>
  </si>
  <si>
    <t>HAM</t>
    <phoneticPr fontId="2" type="noConversion"/>
  </si>
  <si>
    <t>IM</t>
    <phoneticPr fontId="2" type="noConversion"/>
  </si>
  <si>
    <t>JEON</t>
    <phoneticPr fontId="2" type="noConversion"/>
  </si>
  <si>
    <t>HAN</t>
    <phoneticPr fontId="2" type="noConversion"/>
  </si>
  <si>
    <t>PARK</t>
    <phoneticPr fontId="2" type="noConversion"/>
  </si>
  <si>
    <t>YEO</t>
    <phoneticPr fontId="2" type="noConversion"/>
  </si>
  <si>
    <t>JEONG</t>
    <phoneticPr fontId="2" type="noConversion"/>
  </si>
  <si>
    <t>소방사</t>
    <phoneticPr fontId="2" type="noConversion"/>
  </si>
  <si>
    <t>소방교</t>
    <phoneticPr fontId="2" type="noConversion"/>
  </si>
  <si>
    <t>소방장</t>
    <phoneticPr fontId="2" type="noConversion"/>
  </si>
  <si>
    <t>소방위</t>
    <phoneticPr fontId="2" type="noConversion"/>
  </si>
  <si>
    <t>소방경</t>
    <phoneticPr fontId="2" type="noConversion"/>
  </si>
  <si>
    <t>소방령</t>
    <phoneticPr fontId="2" type="noConversion"/>
  </si>
  <si>
    <t>소방정</t>
    <phoneticPr fontId="2" type="noConversion"/>
  </si>
  <si>
    <t>특수방화복 기관인식표(등주기표) 수요조사</t>
    <phoneticPr fontId="2" type="noConversion"/>
  </si>
  <si>
    <t>특수방화복 개인인식표 수요조사</t>
    <phoneticPr fontId="2" type="noConversion"/>
  </si>
  <si>
    <r>
      <rPr>
        <b/>
        <sz val="14"/>
        <color rgb="FFFF0000"/>
        <rFont val="맑은 고딕"/>
        <family val="3"/>
        <charset val="129"/>
        <scheme val="minor"/>
      </rPr>
      <t>★ 지휘관 인식표 (형광주황) ★</t>
    </r>
    <r>
      <rPr>
        <sz val="14"/>
        <color theme="1"/>
        <rFont val="맑은 고딕"/>
        <family val="2"/>
        <charset val="129"/>
        <scheme val="minor"/>
      </rPr>
      <t xml:space="preserve">
</t>
    </r>
    <r>
      <rPr>
        <sz val="14"/>
        <color theme="1"/>
        <rFont val="맑은 고딕"/>
        <family val="3"/>
        <charset val="129"/>
        <scheme val="minor"/>
      </rPr>
      <t xml:space="preserve">★ </t>
    </r>
    <r>
      <rPr>
        <b/>
        <sz val="14"/>
        <rFont val="맑은 고딕"/>
        <family val="3"/>
        <charset val="129"/>
        <scheme val="minor"/>
      </rPr>
      <t>일반대원 인식표 (형광노랑) ★</t>
    </r>
    <r>
      <rPr>
        <sz val="14"/>
        <color theme="1"/>
        <rFont val="맑은 고딕"/>
        <family val="3"/>
        <charset val="129"/>
        <scheme val="minor"/>
      </rPr>
      <t xml:space="preserve">
</t>
    </r>
    <r>
      <rPr>
        <sz val="14"/>
        <color theme="1"/>
        <rFont val="맑은 고딕"/>
        <family val="2"/>
        <charset val="129"/>
        <scheme val="minor"/>
      </rPr>
      <t xml:space="preserve">
  </t>
    </r>
    <r>
      <rPr>
        <u/>
        <sz val="14"/>
        <color theme="1"/>
        <rFont val="맑은 고딕"/>
        <family val="3"/>
        <charset val="129"/>
        <scheme val="minor"/>
      </rPr>
      <t xml:space="preserve">※ 제조처 : ㈜하나산업 확인 후
</t>
    </r>
    <r>
      <rPr>
        <sz val="14"/>
        <color theme="1"/>
        <rFont val="맑은 고딕"/>
        <family val="3"/>
        <charset val="129"/>
        <scheme val="minor"/>
      </rPr>
      <t xml:space="preserve">                </t>
    </r>
    <r>
      <rPr>
        <u/>
        <sz val="14"/>
        <color theme="1"/>
        <rFont val="맑은 고딕"/>
        <family val="3"/>
        <charset val="129"/>
        <scheme val="minor"/>
      </rPr>
      <t>부족수량만 신청 바랍니다.</t>
    </r>
    <phoneticPr fontId="2" type="noConversion"/>
  </si>
  <si>
    <r>
      <rPr>
        <b/>
        <sz val="16"/>
        <color rgb="FFFF0000"/>
        <rFont val="나눔고딕"/>
        <family val="3"/>
        <charset val="129"/>
      </rPr>
      <t>★ 개인 인식표 신청 시 주의사항 ★</t>
    </r>
    <r>
      <rPr>
        <sz val="14"/>
        <color theme="1"/>
        <rFont val="나눔고딕"/>
        <family val="3"/>
        <charset val="129"/>
      </rPr>
      <t xml:space="preserve">
  - 구형 특수방화복 제외
    (개인인식표 부착 가능 여부 필히 확인)
  - 방화복 2벌 모두 확인 후 부족수량 신청 
  </t>
    </r>
    <r>
      <rPr>
        <u/>
        <sz val="14"/>
        <color theme="1"/>
        <rFont val="나눔고딕"/>
        <family val="3"/>
        <charset val="129"/>
      </rPr>
      <t xml:space="preserve">※ 제조처 : ㈜하나산업 확인 후
</t>
    </r>
    <r>
      <rPr>
        <sz val="14"/>
        <color theme="1"/>
        <rFont val="나눔고딕"/>
        <family val="3"/>
        <charset val="129"/>
      </rPr>
      <t xml:space="preserve">                     </t>
    </r>
    <r>
      <rPr>
        <u/>
        <sz val="14"/>
        <color theme="1"/>
        <rFont val="나눔고딕"/>
        <family val="3"/>
        <charset val="129"/>
      </rPr>
      <t>부족수량만 신청 바랍니다.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</si>
</sst>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8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u/>
      <sz val="14"/>
      <color theme="1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나눔고딕"/>
      <family val="3"/>
      <charset val="129"/>
    </font>
    <font>
      <sz val="11"/>
      <name val="나눔고딕"/>
      <family val="3"/>
      <charset val="129"/>
    </font>
    <font>
      <sz val="11"/>
      <color indexed="8"/>
      <name val="나눔고딕"/>
      <family val="3"/>
      <charset val="129"/>
    </font>
    <font>
      <sz val="14"/>
      <color theme="1"/>
      <name val="나눔고딕"/>
      <family val="3"/>
      <charset val="129"/>
    </font>
    <font>
      <b/>
      <sz val="16"/>
      <color rgb="FFFF0000"/>
      <name val="나눔고딕"/>
      <family val="3"/>
      <charset val="129"/>
    </font>
    <font>
      <b/>
      <sz val="18"/>
      <color theme="1"/>
      <name val="나눔고딕"/>
      <family val="3"/>
      <charset val="129"/>
    </font>
    <font>
      <u/>
      <sz val="14"/>
      <color theme="1"/>
      <name val="나눔고딕"/>
      <family val="3"/>
      <charset val="129"/>
    </font>
    <font>
      <b/>
      <sz val="14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5" fillId="0" borderId="0" xfId="0" applyFont="1" applyFill="1">
      <alignment vertical="center"/>
    </xf>
    <xf numFmtId="0" fontId="15" fillId="0" borderId="0" xfId="0" applyFo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0" xfId="0" applyFont="1" applyFill="1">
      <alignment vertical="center"/>
    </xf>
    <xf numFmtId="0" fontId="15" fillId="0" borderId="0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5" fillId="0" borderId="1" xfId="0" applyFont="1" applyFill="1" applyBorder="1">
      <alignment vertical="center"/>
    </xf>
    <xf numFmtId="0" fontId="0" fillId="0" borderId="0" xfId="0" applyFill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8" fillId="0" borderId="3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</cellXfs>
  <cellStyles count="16">
    <cellStyle name="쉼표 [0] 2" xfId="11"/>
    <cellStyle name="표준" xfId="0" builtinId="0"/>
    <cellStyle name="표준 2" xfId="1"/>
    <cellStyle name="표준 2 2" xfId="4"/>
    <cellStyle name="표준 2 3" xfId="2"/>
    <cellStyle name="표준 3" xfId="3"/>
    <cellStyle name="표준 3 2" xfId="7"/>
    <cellStyle name="표준 3 2 2" xfId="15"/>
    <cellStyle name="표준 3 3" xfId="6"/>
    <cellStyle name="표준 3 4" xfId="5"/>
    <cellStyle name="표준 3 5" xfId="8"/>
    <cellStyle name="표준 4" xfId="9"/>
    <cellStyle name="표준 4 2" xfId="10"/>
    <cellStyle name="표준 5" xfId="12"/>
    <cellStyle name="표준 5 2" xfId="14"/>
    <cellStyle name="표준 6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1</xdr:row>
      <xdr:rowOff>95250</xdr:rowOff>
    </xdr:from>
    <xdr:ext cx="2669867" cy="3686175"/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96100" y="561975"/>
          <a:ext cx="2669867" cy="36861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66675</xdr:colOff>
      <xdr:row>9</xdr:row>
      <xdr:rowOff>28575</xdr:rowOff>
    </xdr:from>
    <xdr:ext cx="2669867" cy="3686175"/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0" y="3086100"/>
          <a:ext cx="2669867" cy="36861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5"/>
  <sheetViews>
    <sheetView tabSelected="1" workbookViewId="0">
      <selection activeCell="G12" sqref="G12:H15"/>
    </sheetView>
  </sheetViews>
  <sheetFormatPr defaultRowHeight="16.5" x14ac:dyDescent="0.3"/>
  <cols>
    <col min="1" max="1" width="9" style="8" customWidth="1"/>
    <col min="2" max="2" width="15.625" style="8" customWidth="1"/>
    <col min="3" max="3" width="24.625" style="8" customWidth="1"/>
    <col min="4" max="4" width="14.625" style="8" customWidth="1"/>
    <col min="5" max="5" width="16.375" style="9" customWidth="1"/>
    <col min="6" max="6" width="9" style="14"/>
    <col min="7" max="7" width="43.625" style="14" customWidth="1"/>
    <col min="8" max="81" width="9" style="14"/>
    <col min="82" max="16384" width="9" style="8"/>
  </cols>
  <sheetData>
    <row r="1" spans="1:81" ht="36.75" customHeight="1" x14ac:dyDescent="0.3">
      <c r="A1" s="31" t="s">
        <v>87</v>
      </c>
      <c r="B1" s="31"/>
      <c r="C1" s="31"/>
      <c r="D1" s="31"/>
      <c r="E1" s="31"/>
    </row>
    <row r="2" spans="1:81" ht="26.25" customHeight="1" x14ac:dyDescent="0.3">
      <c r="A2" s="1" t="s">
        <v>0</v>
      </c>
      <c r="B2" s="1"/>
      <c r="C2" s="3" t="s">
        <v>3</v>
      </c>
      <c r="D2" s="3" t="s">
        <v>1</v>
      </c>
      <c r="E2" s="4" t="s">
        <v>2</v>
      </c>
    </row>
    <row r="3" spans="1:81" ht="26.25" customHeight="1" x14ac:dyDescent="0.3">
      <c r="A3" s="10" t="s">
        <v>6</v>
      </c>
      <c r="B3" s="10"/>
      <c r="C3" s="11"/>
      <c r="D3" s="11"/>
      <c r="E3" s="10">
        <f>SUM(E4:E15)</f>
        <v>32</v>
      </c>
    </row>
    <row r="4" spans="1:81" ht="33" customHeight="1" x14ac:dyDescent="0.3">
      <c r="A4" s="5">
        <v>1</v>
      </c>
      <c r="B4" s="5" t="s">
        <v>14</v>
      </c>
      <c r="C4" s="6" t="s">
        <v>15</v>
      </c>
      <c r="D4" s="12" t="s">
        <v>7</v>
      </c>
      <c r="E4" s="7">
        <v>0</v>
      </c>
    </row>
    <row r="5" spans="1:81" ht="33" customHeight="1" x14ac:dyDescent="0.3">
      <c r="A5" s="5">
        <v>2</v>
      </c>
      <c r="B5" s="5" t="s">
        <v>14</v>
      </c>
      <c r="C5" s="6" t="s">
        <v>17</v>
      </c>
      <c r="D5" s="13" t="s">
        <v>8</v>
      </c>
      <c r="E5" s="7">
        <v>2</v>
      </c>
      <c r="G5" s="30"/>
    </row>
    <row r="6" spans="1:81" s="2" customFormat="1" ht="33" customHeight="1" x14ac:dyDescent="0.3">
      <c r="A6" s="5">
        <v>3</v>
      </c>
      <c r="B6" s="5" t="s">
        <v>14</v>
      </c>
      <c r="C6" s="6" t="s">
        <v>18</v>
      </c>
      <c r="D6" s="12" t="s">
        <v>7</v>
      </c>
      <c r="E6" s="7">
        <v>0</v>
      </c>
      <c r="F6" s="14"/>
      <c r="G6" s="30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</row>
    <row r="7" spans="1:81" s="2" customFormat="1" ht="33" customHeight="1" x14ac:dyDescent="0.3">
      <c r="A7" s="5">
        <v>4</v>
      </c>
      <c r="B7" s="5" t="s">
        <v>14</v>
      </c>
      <c r="C7" s="6" t="s">
        <v>19</v>
      </c>
      <c r="D7" s="13" t="s">
        <v>8</v>
      </c>
      <c r="E7" s="7">
        <v>7</v>
      </c>
      <c r="F7" s="14"/>
      <c r="G7" s="30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</row>
    <row r="8" spans="1:81" s="2" customFormat="1" ht="33" customHeight="1" x14ac:dyDescent="0.3">
      <c r="A8" s="5">
        <v>5</v>
      </c>
      <c r="B8" s="5" t="s">
        <v>14</v>
      </c>
      <c r="C8" s="6" t="s">
        <v>20</v>
      </c>
      <c r="D8" s="12" t="s">
        <v>7</v>
      </c>
      <c r="E8" s="7">
        <v>1</v>
      </c>
      <c r="F8" s="14"/>
      <c r="G8" s="30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</row>
    <row r="9" spans="1:81" s="2" customFormat="1" ht="33" customHeight="1" x14ac:dyDescent="0.3">
      <c r="A9" s="5">
        <v>6</v>
      </c>
      <c r="B9" s="5" t="s">
        <v>14</v>
      </c>
      <c r="C9" s="6" t="s">
        <v>21</v>
      </c>
      <c r="D9" s="13" t="s">
        <v>8</v>
      </c>
      <c r="E9" s="7">
        <v>2</v>
      </c>
      <c r="F9" s="14"/>
      <c r="G9" s="30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</row>
    <row r="10" spans="1:81" s="2" customFormat="1" ht="33" customHeight="1" x14ac:dyDescent="0.3">
      <c r="A10" s="5">
        <v>7</v>
      </c>
      <c r="B10" s="5" t="s">
        <v>16</v>
      </c>
      <c r="C10" s="6" t="s">
        <v>22</v>
      </c>
      <c r="D10" s="12" t="s">
        <v>7</v>
      </c>
      <c r="E10" s="7">
        <v>2</v>
      </c>
      <c r="F10" s="14"/>
      <c r="G10" s="30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</row>
    <row r="11" spans="1:81" s="2" customFormat="1" ht="33" customHeight="1" thickBot="1" x14ac:dyDescent="0.35">
      <c r="A11" s="5">
        <v>8</v>
      </c>
      <c r="B11" s="5" t="s">
        <v>16</v>
      </c>
      <c r="C11" s="7" t="s">
        <v>23</v>
      </c>
      <c r="D11" s="13" t="s">
        <v>8</v>
      </c>
      <c r="E11" s="7">
        <v>5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</row>
    <row r="12" spans="1:81" s="2" customFormat="1" ht="33" customHeight="1" x14ac:dyDescent="0.3">
      <c r="A12" s="5">
        <v>9</v>
      </c>
      <c r="B12" s="5" t="s">
        <v>16</v>
      </c>
      <c r="C12" s="7" t="s">
        <v>24</v>
      </c>
      <c r="D12" s="12" t="s">
        <v>7</v>
      </c>
      <c r="E12" s="7">
        <v>0</v>
      </c>
      <c r="F12" s="14"/>
      <c r="G12" s="34" t="s">
        <v>89</v>
      </c>
      <c r="H12" s="35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</row>
    <row r="13" spans="1:81" s="2" customFormat="1" ht="33" customHeight="1" x14ac:dyDescent="0.3">
      <c r="A13" s="5">
        <v>10</v>
      </c>
      <c r="B13" s="5" t="s">
        <v>16</v>
      </c>
      <c r="C13" s="7" t="s">
        <v>25</v>
      </c>
      <c r="D13" s="13" t="s">
        <v>8</v>
      </c>
      <c r="E13" s="7">
        <v>4</v>
      </c>
      <c r="F13" s="14"/>
      <c r="G13" s="36"/>
      <c r="H13" s="37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</row>
    <row r="14" spans="1:81" s="2" customFormat="1" ht="33" customHeight="1" x14ac:dyDescent="0.3">
      <c r="A14" s="5">
        <v>11</v>
      </c>
      <c r="B14" s="5" t="s">
        <v>16</v>
      </c>
      <c r="C14" s="7" t="s">
        <v>26</v>
      </c>
      <c r="D14" s="12" t="s">
        <v>7</v>
      </c>
      <c r="E14" s="7">
        <v>2</v>
      </c>
      <c r="F14" s="14"/>
      <c r="G14" s="36"/>
      <c r="H14" s="37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</row>
    <row r="15" spans="1:81" s="2" customFormat="1" ht="33" customHeight="1" thickBot="1" x14ac:dyDescent="0.35">
      <c r="A15" s="5">
        <v>12</v>
      </c>
      <c r="B15" s="5" t="s">
        <v>16</v>
      </c>
      <c r="C15" s="6" t="s">
        <v>27</v>
      </c>
      <c r="D15" s="13" t="s">
        <v>8</v>
      </c>
      <c r="E15" s="7">
        <v>7</v>
      </c>
      <c r="F15" s="14"/>
      <c r="G15" s="38"/>
      <c r="H15" s="39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</row>
  </sheetData>
  <mergeCells count="2">
    <mergeCell ref="A1:E1"/>
    <mergeCell ref="G12:H15"/>
  </mergeCells>
  <phoneticPr fontId="2" type="noConversion"/>
  <pageMargins left="0.7" right="0.7" top="0.75" bottom="0.75" header="0.3" footer="0.3"/>
  <pageSetup paperSize="9" scale="5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35"/>
  <sheetViews>
    <sheetView workbookViewId="0">
      <selection activeCell="N9" sqref="N9"/>
    </sheetView>
  </sheetViews>
  <sheetFormatPr defaultRowHeight="25.5" customHeight="1" x14ac:dyDescent="0.3"/>
  <cols>
    <col min="1" max="1" width="9" style="16" customWidth="1"/>
    <col min="2" max="2" width="18" style="16" customWidth="1"/>
    <col min="3" max="3" width="11.625" style="16" customWidth="1"/>
    <col min="4" max="4" width="22.125" style="16" customWidth="1"/>
    <col min="5" max="5" width="11.75" style="16" customWidth="1"/>
    <col min="6" max="6" width="10.75" style="26" customWidth="1"/>
    <col min="7" max="7" width="3.5" style="15" customWidth="1"/>
    <col min="8" max="8" width="12.125" style="15" customWidth="1"/>
    <col min="9" max="98" width="9" style="15"/>
    <col min="99" max="16384" width="9" style="16"/>
  </cols>
  <sheetData>
    <row r="1" spans="1:98" ht="36.75" customHeight="1" thickBot="1" x14ac:dyDescent="0.35">
      <c r="A1" s="32" t="s">
        <v>88</v>
      </c>
      <c r="B1" s="32"/>
      <c r="C1" s="32"/>
      <c r="D1" s="32"/>
      <c r="E1" s="32"/>
      <c r="F1" s="32"/>
      <c r="H1" s="40"/>
    </row>
    <row r="2" spans="1:98" ht="25.5" customHeight="1" x14ac:dyDescent="0.3">
      <c r="A2" s="17" t="s">
        <v>0</v>
      </c>
      <c r="B2" s="18" t="s">
        <v>3</v>
      </c>
      <c r="C2" s="18" t="s">
        <v>4</v>
      </c>
      <c r="D2" s="18" t="s">
        <v>5</v>
      </c>
      <c r="E2" s="18" t="s">
        <v>29</v>
      </c>
      <c r="F2" s="17" t="s">
        <v>2</v>
      </c>
      <c r="H2" s="41" t="s">
        <v>90</v>
      </c>
      <c r="I2" s="42"/>
      <c r="J2" s="42"/>
      <c r="K2" s="42"/>
      <c r="L2" s="42"/>
      <c r="M2" s="42"/>
      <c r="N2" s="43"/>
    </row>
    <row r="3" spans="1:98" ht="25.5" customHeight="1" x14ac:dyDescent="0.3">
      <c r="A3" s="25" t="s">
        <v>6</v>
      </c>
      <c r="B3" s="27"/>
      <c r="C3" s="27"/>
      <c r="D3" s="27"/>
      <c r="E3" s="27"/>
      <c r="F3" s="25">
        <f>SUM(F4:F35)</f>
        <v>34</v>
      </c>
      <c r="H3" s="44"/>
      <c r="I3" s="33"/>
      <c r="J3" s="33"/>
      <c r="K3" s="33"/>
      <c r="L3" s="33"/>
      <c r="M3" s="33"/>
      <c r="N3" s="45"/>
    </row>
    <row r="4" spans="1:98" ht="25.5" customHeight="1" x14ac:dyDescent="0.3">
      <c r="A4" s="19">
        <v>1</v>
      </c>
      <c r="B4" s="25" t="s">
        <v>28</v>
      </c>
      <c r="C4" s="20" t="s">
        <v>9</v>
      </c>
      <c r="D4" s="21" t="s">
        <v>33</v>
      </c>
      <c r="E4" s="21" t="s">
        <v>59</v>
      </c>
      <c r="F4" s="22">
        <v>1</v>
      </c>
      <c r="H4" s="44"/>
      <c r="I4" s="33"/>
      <c r="J4" s="33"/>
      <c r="K4" s="33"/>
      <c r="L4" s="33"/>
      <c r="M4" s="33"/>
      <c r="N4" s="45"/>
    </row>
    <row r="5" spans="1:98" ht="25.5" customHeight="1" x14ac:dyDescent="0.3">
      <c r="A5" s="19">
        <v>2</v>
      </c>
      <c r="B5" s="25" t="s">
        <v>28</v>
      </c>
      <c r="C5" s="20" t="s">
        <v>9</v>
      </c>
      <c r="D5" s="21" t="s">
        <v>32</v>
      </c>
      <c r="E5" s="21" t="s">
        <v>60</v>
      </c>
      <c r="F5" s="22">
        <v>1</v>
      </c>
      <c r="H5" s="44"/>
      <c r="I5" s="33"/>
      <c r="J5" s="33"/>
      <c r="K5" s="33"/>
      <c r="L5" s="33"/>
      <c r="M5" s="33"/>
      <c r="N5" s="45"/>
    </row>
    <row r="6" spans="1:98" s="23" customFormat="1" ht="25.5" customHeight="1" thickBot="1" x14ac:dyDescent="0.35">
      <c r="A6" s="19">
        <v>3</v>
      </c>
      <c r="B6" s="25" t="s">
        <v>28</v>
      </c>
      <c r="C6" s="20" t="s">
        <v>12</v>
      </c>
      <c r="D6" s="21" t="s">
        <v>31</v>
      </c>
      <c r="E6" s="21" t="s">
        <v>61</v>
      </c>
      <c r="F6" s="22">
        <v>1</v>
      </c>
      <c r="G6" s="15"/>
      <c r="H6" s="46"/>
      <c r="I6" s="47"/>
      <c r="J6" s="47"/>
      <c r="K6" s="47"/>
      <c r="L6" s="47"/>
      <c r="M6" s="47"/>
      <c r="N6" s="48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</row>
    <row r="7" spans="1:98" s="23" customFormat="1" ht="25.5" customHeight="1" x14ac:dyDescent="0.3">
      <c r="A7" s="19">
        <v>4</v>
      </c>
      <c r="B7" s="25" t="s">
        <v>28</v>
      </c>
      <c r="C7" s="20" t="s">
        <v>10</v>
      </c>
      <c r="D7" s="21" t="s">
        <v>34</v>
      </c>
      <c r="E7" s="21" t="s">
        <v>60</v>
      </c>
      <c r="F7" s="22">
        <v>2</v>
      </c>
      <c r="G7" s="15"/>
      <c r="H7" s="24"/>
      <c r="I7" s="24"/>
      <c r="J7" s="24"/>
      <c r="K7" s="24"/>
      <c r="L7" s="24"/>
      <c r="M7" s="24"/>
      <c r="N7" s="24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</row>
    <row r="8" spans="1:98" s="23" customFormat="1" ht="25.5" customHeight="1" x14ac:dyDescent="0.3">
      <c r="A8" s="19">
        <v>5</v>
      </c>
      <c r="B8" s="25" t="s">
        <v>28</v>
      </c>
      <c r="C8" s="20" t="s">
        <v>12</v>
      </c>
      <c r="D8" s="21" t="s">
        <v>35</v>
      </c>
      <c r="E8" s="21" t="s">
        <v>62</v>
      </c>
      <c r="F8" s="22">
        <v>1</v>
      </c>
      <c r="G8" s="15"/>
      <c r="H8" s="24"/>
      <c r="I8" s="24"/>
      <c r="J8" s="24"/>
      <c r="K8" s="24"/>
      <c r="L8" s="24"/>
      <c r="M8" s="24"/>
      <c r="N8" s="24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</row>
    <row r="9" spans="1:98" s="23" customFormat="1" ht="25.5" customHeight="1" x14ac:dyDescent="0.3">
      <c r="A9" s="19">
        <v>6</v>
      </c>
      <c r="B9" s="25" t="s">
        <v>28</v>
      </c>
      <c r="C9" s="20" t="s">
        <v>11</v>
      </c>
      <c r="D9" s="21" t="s">
        <v>36</v>
      </c>
      <c r="E9" s="21" t="s">
        <v>63</v>
      </c>
      <c r="F9" s="22">
        <v>1</v>
      </c>
      <c r="G9" s="15"/>
      <c r="H9" s="28"/>
      <c r="I9" s="24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</row>
    <row r="10" spans="1:98" s="23" customFormat="1" ht="25.5" customHeight="1" x14ac:dyDescent="0.3">
      <c r="A10" s="19">
        <v>7</v>
      </c>
      <c r="B10" s="25" t="s">
        <v>28</v>
      </c>
      <c r="C10" s="20" t="s">
        <v>10</v>
      </c>
      <c r="D10" s="21" t="s">
        <v>37</v>
      </c>
      <c r="E10" s="21" t="s">
        <v>64</v>
      </c>
      <c r="F10" s="22">
        <v>1</v>
      </c>
      <c r="G10" s="15"/>
      <c r="H10" s="29" t="s">
        <v>80</v>
      </c>
      <c r="I10" s="29">
        <f>SUMIF($C$4:$C$35,H10,$F$4:$F$35)</f>
        <v>10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</row>
    <row r="11" spans="1:98" s="23" customFormat="1" ht="25.5" customHeight="1" x14ac:dyDescent="0.3">
      <c r="A11" s="19">
        <v>8</v>
      </c>
      <c r="B11" s="25" t="s">
        <v>28</v>
      </c>
      <c r="C11" s="20" t="s">
        <v>10</v>
      </c>
      <c r="D11" s="21" t="s">
        <v>38</v>
      </c>
      <c r="E11" s="21" t="s">
        <v>65</v>
      </c>
      <c r="F11" s="22">
        <v>1</v>
      </c>
      <c r="G11" s="15"/>
      <c r="H11" s="29" t="s">
        <v>81</v>
      </c>
      <c r="I11" s="29">
        <f t="shared" ref="I11:I16" si="0">SUMIF($C$4:$C$35,H11,$F$4:$F$35)</f>
        <v>14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</row>
    <row r="12" spans="1:98" s="23" customFormat="1" ht="25.5" customHeight="1" x14ac:dyDescent="0.3">
      <c r="A12" s="19">
        <v>9</v>
      </c>
      <c r="B12" s="25" t="s">
        <v>28</v>
      </c>
      <c r="C12" s="20" t="s">
        <v>12</v>
      </c>
      <c r="D12" s="21" t="s">
        <v>39</v>
      </c>
      <c r="E12" s="21" t="s">
        <v>66</v>
      </c>
      <c r="F12" s="22">
        <v>1</v>
      </c>
      <c r="G12" s="15"/>
      <c r="H12" s="29" t="s">
        <v>82</v>
      </c>
      <c r="I12" s="29">
        <f t="shared" si="0"/>
        <v>8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</row>
    <row r="13" spans="1:98" s="23" customFormat="1" ht="25.5" customHeight="1" x14ac:dyDescent="0.3">
      <c r="A13" s="19">
        <v>10</v>
      </c>
      <c r="B13" s="25" t="s">
        <v>28</v>
      </c>
      <c r="C13" s="20" t="s">
        <v>13</v>
      </c>
      <c r="D13" s="21" t="s">
        <v>40</v>
      </c>
      <c r="E13" s="21" t="s">
        <v>67</v>
      </c>
      <c r="F13" s="22">
        <v>1</v>
      </c>
      <c r="G13" s="15"/>
      <c r="H13" s="29" t="s">
        <v>83</v>
      </c>
      <c r="I13" s="29">
        <f t="shared" si="0"/>
        <v>0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</row>
    <row r="14" spans="1:98" s="23" customFormat="1" ht="25.5" customHeight="1" x14ac:dyDescent="0.3">
      <c r="A14" s="19">
        <v>11</v>
      </c>
      <c r="B14" s="25" t="s">
        <v>28</v>
      </c>
      <c r="C14" s="20" t="s">
        <v>12</v>
      </c>
      <c r="D14" s="21" t="s">
        <v>37</v>
      </c>
      <c r="E14" s="21" t="s">
        <v>64</v>
      </c>
      <c r="F14" s="22">
        <v>1</v>
      </c>
      <c r="G14" s="15"/>
      <c r="H14" s="29" t="s">
        <v>84</v>
      </c>
      <c r="I14" s="29">
        <f t="shared" si="0"/>
        <v>2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</row>
    <row r="15" spans="1:98" s="23" customFormat="1" ht="25.5" customHeight="1" x14ac:dyDescent="0.3">
      <c r="A15" s="19">
        <v>12</v>
      </c>
      <c r="B15" s="25" t="s">
        <v>28</v>
      </c>
      <c r="C15" s="20" t="s">
        <v>12</v>
      </c>
      <c r="D15" s="21" t="s">
        <v>41</v>
      </c>
      <c r="E15" s="21" t="s">
        <v>68</v>
      </c>
      <c r="F15" s="22">
        <v>1</v>
      </c>
      <c r="G15" s="15"/>
      <c r="H15" s="29" t="s">
        <v>85</v>
      </c>
      <c r="I15" s="29">
        <f t="shared" si="0"/>
        <v>0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</row>
    <row r="16" spans="1:98" s="23" customFormat="1" ht="25.5" customHeight="1" x14ac:dyDescent="0.3">
      <c r="A16" s="19">
        <v>13</v>
      </c>
      <c r="B16" s="25" t="s">
        <v>30</v>
      </c>
      <c r="C16" s="20" t="s">
        <v>12</v>
      </c>
      <c r="D16" s="21" t="s">
        <v>42</v>
      </c>
      <c r="E16" s="21" t="s">
        <v>59</v>
      </c>
      <c r="F16" s="22">
        <v>1</v>
      </c>
      <c r="G16" s="15"/>
      <c r="H16" s="29" t="s">
        <v>86</v>
      </c>
      <c r="I16" s="29">
        <f t="shared" si="0"/>
        <v>0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</row>
    <row r="17" spans="1:98" s="23" customFormat="1" ht="25.5" customHeight="1" x14ac:dyDescent="0.3">
      <c r="A17" s="19">
        <v>14</v>
      </c>
      <c r="B17" s="25" t="s">
        <v>30</v>
      </c>
      <c r="C17" s="20" t="s">
        <v>11</v>
      </c>
      <c r="D17" s="21" t="s">
        <v>42</v>
      </c>
      <c r="E17" s="21" t="s">
        <v>59</v>
      </c>
      <c r="F17" s="22">
        <v>1</v>
      </c>
      <c r="G17" s="15"/>
      <c r="H17" s="29"/>
      <c r="I17" s="29">
        <f>SUM(I10:I16)</f>
        <v>34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</row>
    <row r="18" spans="1:98" s="23" customFormat="1" ht="25.5" customHeight="1" x14ac:dyDescent="0.3">
      <c r="A18" s="19">
        <v>15</v>
      </c>
      <c r="B18" s="25" t="s">
        <v>30</v>
      </c>
      <c r="C18" s="20" t="s">
        <v>10</v>
      </c>
      <c r="D18" s="21" t="s">
        <v>43</v>
      </c>
      <c r="E18" s="21" t="s">
        <v>69</v>
      </c>
      <c r="F18" s="22">
        <v>1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</row>
    <row r="19" spans="1:98" s="23" customFormat="1" ht="25.5" customHeight="1" x14ac:dyDescent="0.3">
      <c r="A19" s="19">
        <v>16</v>
      </c>
      <c r="B19" s="25" t="s">
        <v>30</v>
      </c>
      <c r="C19" s="20" t="s">
        <v>10</v>
      </c>
      <c r="D19" s="21" t="s">
        <v>44</v>
      </c>
      <c r="E19" s="21" t="s">
        <v>70</v>
      </c>
      <c r="F19" s="22">
        <v>1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</row>
    <row r="20" spans="1:98" s="23" customFormat="1" ht="25.5" customHeight="1" x14ac:dyDescent="0.3">
      <c r="A20" s="19">
        <v>17</v>
      </c>
      <c r="B20" s="25" t="s">
        <v>30</v>
      </c>
      <c r="C20" s="20" t="s">
        <v>10</v>
      </c>
      <c r="D20" s="21" t="s">
        <v>45</v>
      </c>
      <c r="E20" s="21" t="s">
        <v>71</v>
      </c>
      <c r="F20" s="22">
        <v>1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</row>
    <row r="21" spans="1:98" s="23" customFormat="1" ht="25.5" customHeight="1" x14ac:dyDescent="0.3">
      <c r="A21" s="19">
        <v>18</v>
      </c>
      <c r="B21" s="25" t="s">
        <v>30</v>
      </c>
      <c r="C21" s="20" t="s">
        <v>11</v>
      </c>
      <c r="D21" s="21" t="s">
        <v>46</v>
      </c>
      <c r="E21" s="21" t="s">
        <v>72</v>
      </c>
      <c r="F21" s="22">
        <v>1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</row>
    <row r="22" spans="1:98" s="23" customFormat="1" ht="25.5" customHeight="1" x14ac:dyDescent="0.3">
      <c r="A22" s="19">
        <v>19</v>
      </c>
      <c r="B22" s="25" t="s">
        <v>30</v>
      </c>
      <c r="C22" s="20" t="s">
        <v>11</v>
      </c>
      <c r="D22" s="21" t="s">
        <v>47</v>
      </c>
      <c r="E22" s="21" t="s">
        <v>73</v>
      </c>
      <c r="F22" s="22">
        <v>1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</row>
    <row r="23" spans="1:98" s="23" customFormat="1" ht="25.5" customHeight="1" x14ac:dyDescent="0.3">
      <c r="A23" s="19">
        <v>20</v>
      </c>
      <c r="B23" s="25" t="s">
        <v>30</v>
      </c>
      <c r="C23" s="20" t="s">
        <v>12</v>
      </c>
      <c r="D23" s="21" t="s">
        <v>37</v>
      </c>
      <c r="E23" s="21" t="s">
        <v>64</v>
      </c>
      <c r="F23" s="22">
        <v>1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</row>
    <row r="24" spans="1:98" s="23" customFormat="1" ht="25.5" customHeight="1" x14ac:dyDescent="0.3">
      <c r="A24" s="19">
        <v>21</v>
      </c>
      <c r="B24" s="25" t="s">
        <v>30</v>
      </c>
      <c r="C24" s="20" t="s">
        <v>12</v>
      </c>
      <c r="D24" s="21" t="s">
        <v>48</v>
      </c>
      <c r="E24" s="21" t="s">
        <v>74</v>
      </c>
      <c r="F24" s="22">
        <v>1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</row>
    <row r="25" spans="1:98" s="23" customFormat="1" ht="25.5" customHeight="1" x14ac:dyDescent="0.3">
      <c r="A25" s="19">
        <v>22</v>
      </c>
      <c r="B25" s="25" t="s">
        <v>30</v>
      </c>
      <c r="C25" s="20" t="s">
        <v>11</v>
      </c>
      <c r="D25" s="21" t="s">
        <v>49</v>
      </c>
      <c r="E25" s="21" t="s">
        <v>75</v>
      </c>
      <c r="F25" s="22">
        <v>1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</row>
    <row r="26" spans="1:98" s="23" customFormat="1" ht="25.5" customHeight="1" x14ac:dyDescent="0.3">
      <c r="A26" s="19">
        <v>23</v>
      </c>
      <c r="B26" s="25" t="s">
        <v>30</v>
      </c>
      <c r="C26" s="20" t="s">
        <v>11</v>
      </c>
      <c r="D26" s="21" t="s">
        <v>50</v>
      </c>
      <c r="E26" s="21" t="s">
        <v>65</v>
      </c>
      <c r="F26" s="22">
        <v>1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</row>
    <row r="27" spans="1:98" s="23" customFormat="1" ht="25.5" customHeight="1" x14ac:dyDescent="0.3">
      <c r="A27" s="19">
        <v>24</v>
      </c>
      <c r="B27" s="25" t="s">
        <v>30</v>
      </c>
      <c r="C27" s="20" t="s">
        <v>13</v>
      </c>
      <c r="D27" s="21" t="s">
        <v>51</v>
      </c>
      <c r="E27" s="21" t="s">
        <v>76</v>
      </c>
      <c r="F27" s="22">
        <v>1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</row>
    <row r="28" spans="1:98" s="23" customFormat="1" ht="25.5" customHeight="1" x14ac:dyDescent="0.3">
      <c r="A28" s="19">
        <v>25</v>
      </c>
      <c r="B28" s="25" t="s">
        <v>30</v>
      </c>
      <c r="C28" s="20" t="s">
        <v>10</v>
      </c>
      <c r="D28" s="21" t="s">
        <v>44</v>
      </c>
      <c r="E28" s="21" t="s">
        <v>70</v>
      </c>
      <c r="F28" s="22">
        <v>1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</row>
    <row r="29" spans="1:98" s="23" customFormat="1" ht="25.5" customHeight="1" x14ac:dyDescent="0.3">
      <c r="A29" s="19">
        <v>26</v>
      </c>
      <c r="B29" s="25" t="s">
        <v>30</v>
      </c>
      <c r="C29" s="20" t="s">
        <v>12</v>
      </c>
      <c r="D29" s="21" t="s">
        <v>52</v>
      </c>
      <c r="E29" s="21" t="s">
        <v>59</v>
      </c>
      <c r="F29" s="22">
        <v>1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</row>
    <row r="30" spans="1:98" s="23" customFormat="1" ht="25.5" customHeight="1" x14ac:dyDescent="0.3">
      <c r="A30" s="19">
        <v>27</v>
      </c>
      <c r="B30" s="25" t="s">
        <v>30</v>
      </c>
      <c r="C30" s="20" t="s">
        <v>11</v>
      </c>
      <c r="D30" s="21" t="s">
        <v>53</v>
      </c>
      <c r="E30" s="21" t="s">
        <v>77</v>
      </c>
      <c r="F30" s="22">
        <v>2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</row>
    <row r="31" spans="1:98" s="23" customFormat="1" ht="25.5" customHeight="1" x14ac:dyDescent="0.3">
      <c r="A31" s="19">
        <v>28</v>
      </c>
      <c r="B31" s="25" t="s">
        <v>30</v>
      </c>
      <c r="C31" s="20" t="s">
        <v>12</v>
      </c>
      <c r="D31" s="21" t="s">
        <v>54</v>
      </c>
      <c r="E31" s="21" t="s">
        <v>78</v>
      </c>
      <c r="F31" s="22">
        <v>1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</row>
    <row r="32" spans="1:98" s="23" customFormat="1" ht="25.5" customHeight="1" x14ac:dyDescent="0.3">
      <c r="A32" s="19">
        <v>29</v>
      </c>
      <c r="B32" s="25" t="s">
        <v>30</v>
      </c>
      <c r="C32" s="20" t="s">
        <v>12</v>
      </c>
      <c r="D32" s="21" t="s">
        <v>55</v>
      </c>
      <c r="E32" s="21" t="s">
        <v>64</v>
      </c>
      <c r="F32" s="22">
        <v>1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</row>
    <row r="33" spans="1:98" s="23" customFormat="1" ht="25.5" customHeight="1" x14ac:dyDescent="0.3">
      <c r="A33" s="19">
        <v>30</v>
      </c>
      <c r="B33" s="25" t="s">
        <v>30</v>
      </c>
      <c r="C33" s="20" t="s">
        <v>12</v>
      </c>
      <c r="D33" s="21" t="s">
        <v>56</v>
      </c>
      <c r="E33" s="21" t="s">
        <v>79</v>
      </c>
      <c r="F33" s="22">
        <v>1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</row>
    <row r="34" spans="1:98" s="23" customFormat="1" ht="25.5" customHeight="1" x14ac:dyDescent="0.3">
      <c r="A34" s="19">
        <v>31</v>
      </c>
      <c r="B34" s="25" t="s">
        <v>30</v>
      </c>
      <c r="C34" s="20" t="s">
        <v>12</v>
      </c>
      <c r="D34" s="21" t="s">
        <v>57</v>
      </c>
      <c r="E34" s="21" t="s">
        <v>67</v>
      </c>
      <c r="F34" s="22">
        <v>1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</row>
    <row r="35" spans="1:98" s="23" customFormat="1" ht="25.5" customHeight="1" x14ac:dyDescent="0.3">
      <c r="A35" s="19">
        <v>32</v>
      </c>
      <c r="B35" s="25" t="s">
        <v>30</v>
      </c>
      <c r="C35" s="20" t="s">
        <v>12</v>
      </c>
      <c r="D35" s="21" t="s">
        <v>58</v>
      </c>
      <c r="E35" s="21" t="s">
        <v>67</v>
      </c>
      <c r="F35" s="22">
        <v>1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</row>
  </sheetData>
  <autoFilter ref="A2:F35"/>
  <mergeCells count="2">
    <mergeCell ref="A1:F1"/>
    <mergeCell ref="H2:N6"/>
  </mergeCells>
  <phoneticPr fontId="2" type="noConversion"/>
  <pageMargins left="0.7" right="0.7" top="0.75" bottom="0.75" header="0.3" footer="0.3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인식표(기관)</vt:lpstr>
      <vt:lpstr>인식표(개인)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Registered User</cp:lastModifiedBy>
  <cp:lastPrinted>2024-01-26T02:36:04Z</cp:lastPrinted>
  <dcterms:created xsi:type="dcterms:W3CDTF">2019-04-15T23:35:57Z</dcterms:created>
  <dcterms:modified xsi:type="dcterms:W3CDTF">2024-01-26T02:36:07Z</dcterms:modified>
</cp:coreProperties>
</file>